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108學年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<sst xmlns="http://schemas.openxmlformats.org/spreadsheetml/2006/main" count="46" uniqueCount="43">
  <si>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【修訂版】</t>
  </si>
  <si>
    <t>項次</t>
  </si>
  <si>
    <t>項　　目</t>
  </si>
  <si>
    <t>說　　　　　　明</t>
  </si>
  <si>
    <t>合　　計</t>
  </si>
  <si>
    <t>合　　　計</t>
  </si>
  <si>
    <t>預算期程：自108年10月01日起至109年09月30日止</t>
  </si>
  <si>
    <t>家長委員贊助款收入部份</t>
  </si>
  <si>
    <r>
      <t xml:space="preserve">收入金額 </t>
    </r>
    <r>
      <rPr>
        <sz val="9"/>
        <rFont val="標楷體"/>
        <family val="4"/>
      </rPr>
      <t>(元)</t>
    </r>
  </si>
  <si>
    <t>108學年度家長委員贊助款</t>
  </si>
  <si>
    <r>
      <t>會長、副會長、常務委員、委員贊助款</t>
    </r>
    <r>
      <rPr>
        <sz val="9"/>
        <rFont val="標楷體"/>
        <family val="4"/>
      </rPr>
      <t>（ 以 6萬*1人＋3萬*5人＋2萬*11人＋1萬*8人 預估。）</t>
    </r>
  </si>
  <si>
    <t>107學年度結餘款</t>
  </si>
  <si>
    <t>家長委員贊助款支出部份</t>
  </si>
  <si>
    <r>
      <t>支出金額</t>
    </r>
    <r>
      <rPr>
        <sz val="9"/>
        <rFont val="標楷體"/>
        <family val="4"/>
      </rPr>
      <t>（元）</t>
    </r>
  </si>
  <si>
    <t>家長委員會活動事務費</t>
  </si>
  <si>
    <t>學校內、外活動事務及親、師、生關懷慰問禮品、禮金、刊登競賽榮譽(含家長委員當選證書)。</t>
  </si>
  <si>
    <t>家長會獎勵金</t>
  </si>
  <si>
    <t>獎勵全國團體比賽得獎社團費用(依家長會獎勵金發放標準申請者)。</t>
  </si>
  <si>
    <r>
      <t>補助班級教學活動影印費</t>
    </r>
    <r>
      <rPr>
        <sz val="10"/>
        <rFont val="標楷體"/>
        <family val="4"/>
      </rPr>
      <t>(家長委員補助總金額1/2)</t>
    </r>
  </si>
  <si>
    <t>補助影印機租機費用：10,283元×6個月</t>
  </si>
  <si>
    <t>畢業典禮</t>
  </si>
  <si>
    <t>協助畢業典禮晚會戶外舞台架設、夜間照明、音響承租費等不足款。</t>
  </si>
  <si>
    <t>班際田徑賽</t>
  </si>
  <si>
    <t>運動會架設、音響承租等。</t>
  </si>
  <si>
    <t>敬師餐會</t>
  </si>
  <si>
    <t>委員餐會</t>
  </si>
  <si>
    <t>贊助學生家長會經費</t>
  </si>
  <si>
    <t>贊助學生家長會所編定之活動不足款。</t>
  </si>
  <si>
    <t>改善教學設備</t>
  </si>
  <si>
    <t>1.協助教室設備及器材購置。                   2.協助校園環境整修。</t>
  </si>
  <si>
    <t>電氣技師維護費</t>
  </si>
  <si>
    <t>1.協助全校電器設備定期安全維護與檢修。                   2.規劃全校電路提昇與節電分析。</t>
  </si>
  <si>
    <t>其他</t>
  </si>
  <si>
    <t>事務性支出、雜支等。</t>
  </si>
  <si>
    <r>
      <t>花蓮縣花蓮市明義國民小學學生家長會108學年度家長會委員贊助款收支預算表(</t>
    </r>
    <r>
      <rPr>
        <b/>
        <sz val="14"/>
        <color indexed="10"/>
        <rFont val="標楷體"/>
        <family val="4"/>
      </rPr>
      <t>稿</t>
    </r>
    <r>
      <rPr>
        <b/>
        <sz val="14"/>
        <rFont val="標楷體"/>
        <family val="4"/>
      </rPr>
      <t>)</t>
    </r>
  </si>
  <si>
    <t>志工團體平安保險</t>
  </si>
  <si>
    <t>學校教育志工團體平安保險費學校分攤金額（108年明義國小143人分攤金額38,181元）</t>
  </si>
  <si>
    <t>107學年度家長會委員贊助款結餘款</t>
  </si>
  <si>
    <t>電力容量增加補助費</t>
  </si>
  <si>
    <t>委員代表餐會。（5,500元*5桌*1次+雜支）</t>
  </si>
  <si>
    <t>尾牙餐會。（5,500元*15桌+雜支。）</t>
  </si>
  <si>
    <t>提昇全校電力契約容量的補助費，一度電2,199元，提昇15千瓦度電容量（15×2,199＝32,985元）</t>
  </si>
  <si>
    <t>可動支餘額：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</si>
</sst>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_ "/>
    <numFmt numFmtId="179" formatCode="#,##0_ ;[Red]\-#,##0\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sz val="12"/>
      <name val="新細明體"/>
      <family val="1"/>
    </font>
    <font>
      <sz val="10"/>
      <name val="標楷體"/>
      <family val="4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177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177" fontId="5" fillId="33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top" wrapText="1"/>
    </xf>
    <xf numFmtId="177" fontId="5" fillId="34" borderId="13" xfId="0" applyNumberFormat="1" applyFont="1" applyFill="1" applyBorder="1" applyAlignment="1">
      <alignment horizontal="right" vertical="center" wrapText="1"/>
    </xf>
    <xf numFmtId="176" fontId="5" fillId="33" borderId="13" xfId="0" applyNumberFormat="1" applyFont="1" applyFill="1" applyBorder="1" applyAlignment="1">
      <alignment horizontal="right" vertical="center" wrapText="1"/>
    </xf>
    <xf numFmtId="176" fontId="5" fillId="33" borderId="1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7" fontId="9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177" fontId="9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29" fillId="35" borderId="0" xfId="0" applyFont="1" applyFill="1" applyAlignment="1">
      <alignment horizontal="right" vertical="center"/>
    </xf>
    <xf numFmtId="179" fontId="29" fillId="35" borderId="0" xfId="0" applyNumberFormat="1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D32" sqref="D32"/>
    </sheetView>
  </sheetViews>
  <sheetFormatPr defaultColWidth="9.00390625" defaultRowHeight="15.75"/>
  <cols>
    <col min="2" max="2" width="26.625" style="0" customWidth="1"/>
    <col min="3" max="3" width="14.25390625" style="0" customWidth="1"/>
    <col min="4" max="4" width="46.50390625" style="0" customWidth="1"/>
    <col min="5" max="5" width="9.50390625" style="0" bestFit="1" customWidth="1"/>
  </cols>
  <sheetData>
    <row r="1" spans="1:4" ht="19.5">
      <c r="A1" s="29" t="s">
        <v>34</v>
      </c>
      <c r="B1" s="29"/>
      <c r="C1" s="29"/>
      <c r="D1" s="29"/>
    </row>
    <row r="2" spans="1:4" ht="21">
      <c r="A2" s="1"/>
      <c r="B2" s="1"/>
      <c r="C2" s="1"/>
      <c r="D2" s="1"/>
    </row>
    <row r="3" spans="1:4" ht="16.5">
      <c r="A3" s="30" t="s">
        <v>0</v>
      </c>
      <c r="B3" s="30"/>
      <c r="C3" s="31" t="s">
        <v>6</v>
      </c>
      <c r="D3" s="31"/>
    </row>
    <row r="4" spans="1:4" ht="11.25" customHeight="1">
      <c r="A4" s="2"/>
      <c r="C4" s="3"/>
      <c r="D4" s="3"/>
    </row>
    <row r="5" spans="1:2" ht="16.5">
      <c r="A5" s="24" t="s">
        <v>7</v>
      </c>
      <c r="B5" s="24"/>
    </row>
    <row r="6" spans="1:4" ht="25.5" customHeight="1" thickBot="1">
      <c r="A6" s="4" t="s">
        <v>1</v>
      </c>
      <c r="B6" s="4" t="s">
        <v>2</v>
      </c>
      <c r="C6" s="4" t="s">
        <v>8</v>
      </c>
      <c r="D6" s="4" t="s">
        <v>3</v>
      </c>
    </row>
    <row r="7" spans="1:4" ht="36" customHeight="1" thickTop="1">
      <c r="A7" s="5">
        <v>1</v>
      </c>
      <c r="B7" s="6" t="s">
        <v>9</v>
      </c>
      <c r="C7" s="7">
        <v>510000</v>
      </c>
      <c r="D7" s="6" t="s">
        <v>10</v>
      </c>
    </row>
    <row r="8" spans="1:4" ht="27" customHeight="1">
      <c r="A8" s="12">
        <v>2</v>
      </c>
      <c r="B8" s="8" t="s">
        <v>11</v>
      </c>
      <c r="C8" s="23">
        <v>606517</v>
      </c>
      <c r="D8" s="8" t="s">
        <v>37</v>
      </c>
    </row>
    <row r="9" spans="1:4" ht="19.5" customHeight="1">
      <c r="A9" s="13"/>
      <c r="B9" s="14"/>
      <c r="C9" s="22"/>
      <c r="D9" s="14"/>
    </row>
    <row r="10" spans="1:4" ht="30" customHeight="1" thickBot="1">
      <c r="A10" s="25" t="s">
        <v>4</v>
      </c>
      <c r="B10" s="32"/>
      <c r="C10" s="33">
        <f>SUM(C7:C9)</f>
        <v>1116517</v>
      </c>
      <c r="D10" s="34"/>
    </row>
    <row r="11" ht="16.5">
      <c r="A11" s="9"/>
    </row>
    <row r="12" spans="1:2" ht="16.5">
      <c r="A12" s="24" t="s">
        <v>12</v>
      </c>
      <c r="B12" s="24"/>
    </row>
    <row r="13" spans="1:4" ht="25.5" customHeight="1">
      <c r="A13" s="12" t="s">
        <v>1</v>
      </c>
      <c r="B13" s="12" t="s">
        <v>2</v>
      </c>
      <c r="C13" s="12" t="s">
        <v>13</v>
      </c>
      <c r="D13" s="12" t="s">
        <v>3</v>
      </c>
    </row>
    <row r="14" spans="1:4" s="10" customFormat="1" ht="51.75" customHeight="1">
      <c r="A14" s="15">
        <v>1</v>
      </c>
      <c r="B14" s="16" t="s">
        <v>14</v>
      </c>
      <c r="C14" s="17">
        <v>60000</v>
      </c>
      <c r="D14" s="18" t="s">
        <v>15</v>
      </c>
    </row>
    <row r="15" spans="1:4" s="10" customFormat="1" ht="36" customHeight="1">
      <c r="A15" s="15">
        <v>2</v>
      </c>
      <c r="B15" s="18" t="s">
        <v>16</v>
      </c>
      <c r="C15" s="17">
        <v>50000</v>
      </c>
      <c r="D15" s="18" t="s">
        <v>17</v>
      </c>
    </row>
    <row r="16" spans="1:4" s="10" customFormat="1" ht="39.75" customHeight="1">
      <c r="A16" s="15">
        <v>3</v>
      </c>
      <c r="B16" s="18" t="s">
        <v>18</v>
      </c>
      <c r="C16" s="19">
        <v>61698</v>
      </c>
      <c r="D16" s="18" t="s">
        <v>19</v>
      </c>
    </row>
    <row r="17" spans="1:4" s="10" customFormat="1" ht="36" customHeight="1">
      <c r="A17" s="15">
        <v>4</v>
      </c>
      <c r="B17" s="18" t="s">
        <v>20</v>
      </c>
      <c r="C17" s="19">
        <v>50000</v>
      </c>
      <c r="D17" s="20" t="s">
        <v>21</v>
      </c>
    </row>
    <row r="18" spans="1:4" s="10" customFormat="1" ht="30" customHeight="1">
      <c r="A18" s="15">
        <v>5</v>
      </c>
      <c r="B18" s="18" t="s">
        <v>22</v>
      </c>
      <c r="C18" s="17">
        <v>30000</v>
      </c>
      <c r="D18" s="18" t="s">
        <v>23</v>
      </c>
    </row>
    <row r="19" spans="1:4" s="10" customFormat="1" ht="30" customHeight="1">
      <c r="A19" s="15">
        <v>6</v>
      </c>
      <c r="B19" s="18" t="s">
        <v>24</v>
      </c>
      <c r="C19" s="17">
        <v>90000</v>
      </c>
      <c r="D19" s="18" t="s">
        <v>40</v>
      </c>
    </row>
    <row r="20" spans="1:4" s="10" customFormat="1" ht="30" customHeight="1">
      <c r="A20" s="15">
        <v>7</v>
      </c>
      <c r="B20" s="18" t="s">
        <v>25</v>
      </c>
      <c r="C20" s="17">
        <v>30000</v>
      </c>
      <c r="D20" s="18" t="s">
        <v>39</v>
      </c>
    </row>
    <row r="21" spans="1:4" s="10" customFormat="1" ht="36" customHeight="1">
      <c r="A21" s="15">
        <v>8</v>
      </c>
      <c r="B21" s="18" t="s">
        <v>26</v>
      </c>
      <c r="C21" s="17">
        <v>57000</v>
      </c>
      <c r="D21" s="18" t="s">
        <v>27</v>
      </c>
    </row>
    <row r="22" spans="1:4" s="10" customFormat="1" ht="36" customHeight="1">
      <c r="A22" s="15">
        <v>9</v>
      </c>
      <c r="B22" s="18" t="s">
        <v>28</v>
      </c>
      <c r="C22" s="17">
        <v>50000</v>
      </c>
      <c r="D22" s="18" t="s">
        <v>29</v>
      </c>
    </row>
    <row r="23" spans="1:4" s="10" customFormat="1" ht="43.5" customHeight="1">
      <c r="A23" s="15">
        <v>10</v>
      </c>
      <c r="B23" s="18" t="s">
        <v>30</v>
      </c>
      <c r="C23" s="21">
        <v>27300</v>
      </c>
      <c r="D23" s="18" t="s">
        <v>31</v>
      </c>
    </row>
    <row r="24" spans="1:4" s="11" customFormat="1" ht="38.25" customHeight="1">
      <c r="A24" s="15">
        <v>11</v>
      </c>
      <c r="B24" s="18" t="s">
        <v>38</v>
      </c>
      <c r="C24" s="21">
        <v>32985</v>
      </c>
      <c r="D24" s="18" t="s">
        <v>41</v>
      </c>
    </row>
    <row r="25" spans="1:4" s="11" customFormat="1" ht="38.25" customHeight="1">
      <c r="A25" s="15">
        <v>12</v>
      </c>
      <c r="B25" s="18" t="s">
        <v>35</v>
      </c>
      <c r="C25" s="21">
        <v>40000</v>
      </c>
      <c r="D25" s="18" t="s">
        <v>36</v>
      </c>
    </row>
    <row r="26" spans="1:4" s="11" customFormat="1" ht="29.25" customHeight="1" thickBot="1">
      <c r="A26" s="15">
        <v>13</v>
      </c>
      <c r="B26" s="18" t="s">
        <v>32</v>
      </c>
      <c r="C26" s="17">
        <v>30000</v>
      </c>
      <c r="D26" s="18" t="s">
        <v>33</v>
      </c>
    </row>
    <row r="27" spans="1:4" ht="30" customHeight="1" thickBot="1">
      <c r="A27" s="25" t="s">
        <v>5</v>
      </c>
      <c r="B27" s="26"/>
      <c r="C27" s="27">
        <f>SUM(C14:C26)</f>
        <v>608983</v>
      </c>
      <c r="D27" s="28"/>
    </row>
    <row r="28" spans="2:4" ht="39" customHeight="1">
      <c r="B28" s="35"/>
      <c r="C28" s="36" t="s">
        <v>42</v>
      </c>
      <c r="D28" s="37">
        <f>C10-C27</f>
        <v>507534</v>
      </c>
    </row>
  </sheetData>
  <sheetProtection/>
  <mergeCells count="9">
    <mergeCell ref="A12:B12"/>
    <mergeCell ref="A27:B27"/>
    <mergeCell ref="C27:D27"/>
    <mergeCell ref="A1:D1"/>
    <mergeCell ref="A3:B3"/>
    <mergeCell ref="C3:D3"/>
    <mergeCell ref="A5:B5"/>
    <mergeCell ref="A10:B10"/>
    <mergeCell ref="C10:D10"/>
  </mergeCells>
  <printOptions/>
  <pageMargins left="0.196850393700787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2019-09-17T06:37:21Z</cp:lastPrinted>
  <dcterms:created xsi:type="dcterms:W3CDTF">2016-09-22T06:58:16Z</dcterms:created>
  <dcterms:modified xsi:type="dcterms:W3CDTF">2019-09-18T05:46:34Z</dcterms:modified>
  <cp:category/>
  <cp:version/>
  <cp:contentType/>
  <cp:contentStatus/>
</cp:coreProperties>
</file>